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200" windowHeight="8445"/>
  </bookViews>
  <sheets>
    <sheet name="Dıs_Ticaret_" sheetId="2" r:id="rId1"/>
  </sheets>
  <definedNames>
    <definedName name="_xlnm._FilterDatabase" localSheetId="0" hidden="1">Dıs_Ticaret_!$C$6:$K$9</definedName>
  </definedNames>
  <calcPr calcId="125725"/>
</workbook>
</file>

<file path=xl/calcChain.xml><?xml version="1.0" encoding="utf-8"?>
<calcChain xmlns="http://schemas.openxmlformats.org/spreadsheetml/2006/main">
  <c r="H8" i="2"/>
  <c r="I8"/>
  <c r="J8"/>
  <c r="K8"/>
  <c r="H9"/>
  <c r="I9"/>
  <c r="J9"/>
  <c r="K9"/>
  <c r="H7"/>
  <c r="I7"/>
  <c r="J7"/>
  <c r="K7"/>
  <c r="J6"/>
  <c r="H6"/>
  <c r="I6"/>
  <c r="K6" s="1"/>
</calcChain>
</file>

<file path=xl/sharedStrings.xml><?xml version="1.0" encoding="utf-8"?>
<sst xmlns="http://schemas.openxmlformats.org/spreadsheetml/2006/main" count="25" uniqueCount="20">
  <si>
    <t>İSTANBUL TİCARET ÜNİVERSİTESİ</t>
  </si>
  <si>
    <t>Sıra 
No</t>
  </si>
  <si>
    <t>Adı Soyad</t>
  </si>
  <si>
    <t>Alan</t>
  </si>
  <si>
    <t>Lisans Mez.%30</t>
  </si>
  <si>
    <t>Ağırlıklar 
Toplamı</t>
  </si>
  <si>
    <t>ALES Puanı</t>
  </si>
  <si>
    <t>Lisans Mezuniyet Notu</t>
  </si>
  <si>
    <t>ALES 
%35</t>
  </si>
  <si>
    <t>Giriş Sınavı</t>
  </si>
  <si>
    <t>Giriş Sınavı %35</t>
  </si>
  <si>
    <t>Sınav Sonucu</t>
  </si>
  <si>
    <t>BAŞARILI</t>
  </si>
  <si>
    <t>BAŞARISIZ</t>
  </si>
  <si>
    <t>Mustafa Emre Taşçı</t>
  </si>
  <si>
    <t>Havacılıkta Yer Hizmetleri Yönetimi</t>
  </si>
  <si>
    <t>Hasan Boztoprak</t>
  </si>
  <si>
    <t>Tuğba Gürçaylılar Yenidoğan</t>
  </si>
  <si>
    <t>Sarp Güneri</t>
  </si>
  <si>
    <t>MESLEK YÜKSEK OKULU HAVACILIKTA YER HİZMETLERİ YÖNETİMİ PROGRAMI ÖĞRETİM GÖREVLİSİ BAŞVURULARI SINAV SONUÇLARI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</si>
</sst>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2" fontId="0" fillId="2" borderId="10" xfId="0" applyNumberFormat="1" applyFont="1" applyFill="1" applyBorder="1" applyAlignment="1">
      <alignment horizontal="center" vertical="center"/>
    </xf>
    <xf numFmtId="2" fontId="0" fillId="2" borderId="11" xfId="0" applyNumberFormat="1" applyFont="1" applyFill="1" applyBorder="1" applyAlignment="1">
      <alignment horizontal="center" vertical="center"/>
    </xf>
    <xf numFmtId="2" fontId="0" fillId="2" borderId="8" xfId="0" applyNumberFormat="1" applyFont="1" applyFill="1" applyBorder="1" applyAlignment="1">
      <alignment horizontal="center" vertical="center"/>
    </xf>
    <xf numFmtId="2" fontId="0" fillId="2" borderId="9" xfId="0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3" fillId="2" borderId="9" xfId="0" applyFont="1" applyFill="1" applyBorder="1"/>
    <xf numFmtId="2" fontId="0" fillId="2" borderId="12" xfId="0" applyNumberFormat="1" applyFont="1" applyFill="1" applyBorder="1" applyAlignment="1">
      <alignment horizontal="center" vertical="center"/>
    </xf>
    <xf numFmtId="2" fontId="0" fillId="2" borderId="13" xfId="0" applyNumberFormat="1" applyFont="1" applyFill="1" applyBorder="1" applyAlignment="1">
      <alignment horizontal="center" vertical="center"/>
    </xf>
    <xf numFmtId="0" fontId="3" fillId="2" borderId="12" xfId="0" applyFont="1" applyFill="1" applyBorder="1"/>
    <xf numFmtId="0" fontId="0" fillId="0" borderId="8" xfId="0" applyBorder="1"/>
    <xf numFmtId="0" fontId="0" fillId="0" borderId="12" xfId="0" applyBorder="1"/>
    <xf numFmtId="0" fontId="0" fillId="0" borderId="10" xfId="0" applyBorder="1"/>
    <xf numFmtId="0" fontId="0" fillId="0" borderId="11" xfId="0" applyBorder="1"/>
    <xf numFmtId="2" fontId="0" fillId="0" borderId="8" xfId="0" applyNumberFormat="1" applyFont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2" fontId="0" fillId="0" borderId="13" xfId="0" applyNumberFormat="1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/>
    </xf>
    <xf numFmtId="2" fontId="0" fillId="0" borderId="11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12" xfId="0" applyFont="1" applyBorder="1"/>
    <xf numFmtId="0" fontId="0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9"/>
  <sheetViews>
    <sheetView tabSelected="1" workbookViewId="0">
      <selection activeCell="B3" sqref="B3:L9"/>
    </sheetView>
  </sheetViews>
  <sheetFormatPr defaultRowHeight="15"/>
  <cols>
    <col min="1" max="1" width="3.85546875" style="2" customWidth="1"/>
    <col min="2" max="2" width="4.28515625" style="1" bestFit="1" customWidth="1"/>
    <col min="3" max="3" width="25.5703125" style="2" customWidth="1"/>
    <col min="4" max="4" width="32.42578125" style="2" bestFit="1" customWidth="1"/>
    <col min="5" max="5" width="6" style="2" bestFit="1" customWidth="1"/>
    <col min="6" max="6" width="10.5703125" style="2" bestFit="1" customWidth="1"/>
    <col min="7" max="7" width="6.28515625" style="2" bestFit="1" customWidth="1"/>
    <col min="8" max="8" width="5.5703125" style="2" bestFit="1" customWidth="1"/>
    <col min="9" max="9" width="9" style="2" bestFit="1" customWidth="1"/>
    <col min="10" max="10" width="6.28515625" style="2" bestFit="1" customWidth="1"/>
    <col min="11" max="11" width="9" style="2" bestFit="1" customWidth="1"/>
    <col min="12" max="12" width="10" style="2" bestFit="1" customWidth="1"/>
    <col min="13" max="16384" width="9.140625" style="2"/>
  </cols>
  <sheetData>
    <row r="2" spans="2:12" ht="15.75" thickBot="1"/>
    <row r="3" spans="2:12" s="3" customFormat="1" ht="19.5" customHeight="1">
      <c r="B3" s="9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2:12" s="3" customFormat="1" ht="19.5" customHeight="1" thickBot="1">
      <c r="B4" s="12" t="s">
        <v>19</v>
      </c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2:12" ht="45.75" customHeight="1" thickBot="1">
      <c r="B5" s="4" t="s">
        <v>1</v>
      </c>
      <c r="C5" s="5" t="s">
        <v>2</v>
      </c>
      <c r="D5" s="6" t="s">
        <v>3</v>
      </c>
      <c r="E5" s="7" t="s">
        <v>6</v>
      </c>
      <c r="F5" s="7" t="s">
        <v>7</v>
      </c>
      <c r="G5" s="7" t="s">
        <v>9</v>
      </c>
      <c r="H5" s="7" t="s">
        <v>8</v>
      </c>
      <c r="I5" s="8" t="s">
        <v>4</v>
      </c>
      <c r="J5" s="7" t="s">
        <v>10</v>
      </c>
      <c r="K5" s="7" t="s">
        <v>5</v>
      </c>
      <c r="L5" s="7" t="s">
        <v>11</v>
      </c>
    </row>
    <row r="6" spans="2:12">
      <c r="B6" s="37">
        <v>1</v>
      </c>
      <c r="C6" s="26" t="s">
        <v>14</v>
      </c>
      <c r="D6" s="24" t="s">
        <v>15</v>
      </c>
      <c r="E6" s="29">
        <v>83.688000000000002</v>
      </c>
      <c r="F6" s="28">
        <v>84.83</v>
      </c>
      <c r="G6" s="15">
        <v>95</v>
      </c>
      <c r="H6" s="17">
        <f>E6*0.35</f>
        <v>29.290799999999997</v>
      </c>
      <c r="I6" s="15">
        <f>F6*0.3</f>
        <v>25.448999999999998</v>
      </c>
      <c r="J6" s="17">
        <f>G6*0.35</f>
        <v>33.25</v>
      </c>
      <c r="K6" s="15">
        <f>H6+I6+J6</f>
        <v>87.989800000000002</v>
      </c>
      <c r="L6" s="19" t="s">
        <v>12</v>
      </c>
    </row>
    <row r="7" spans="2:12">
      <c r="B7" s="38">
        <v>2</v>
      </c>
      <c r="C7" s="34" t="s">
        <v>18</v>
      </c>
      <c r="D7" s="25" t="s">
        <v>15</v>
      </c>
      <c r="E7" s="31">
        <v>74.040000000000006</v>
      </c>
      <c r="F7" s="30">
        <v>59.16</v>
      </c>
      <c r="G7" s="22">
        <v>65</v>
      </c>
      <c r="H7" s="21">
        <f>E7*0.35</f>
        <v>25.914000000000001</v>
      </c>
      <c r="I7" s="22">
        <f>F7*0.3</f>
        <v>17.747999999999998</v>
      </c>
      <c r="J7" s="21">
        <f>G7*0.35</f>
        <v>22.75</v>
      </c>
      <c r="K7" s="22">
        <f>H7+I7+J7</f>
        <v>66.412000000000006</v>
      </c>
      <c r="L7" s="23" t="s">
        <v>13</v>
      </c>
    </row>
    <row r="8" spans="2:12">
      <c r="B8" s="38">
        <v>3</v>
      </c>
      <c r="C8" s="34" t="s">
        <v>16</v>
      </c>
      <c r="D8" s="35" t="s">
        <v>15</v>
      </c>
      <c r="E8" s="31">
        <v>77.162000000000006</v>
      </c>
      <c r="F8" s="30">
        <v>69.8</v>
      </c>
      <c r="G8" s="22">
        <v>35</v>
      </c>
      <c r="H8" s="21">
        <f>E8*0.35</f>
        <v>27.006700000000002</v>
      </c>
      <c r="I8" s="22">
        <f>F8*0.3</f>
        <v>20.939999999999998</v>
      </c>
      <c r="J8" s="21">
        <f>G8*0.35</f>
        <v>12.25</v>
      </c>
      <c r="K8" s="22">
        <f>H8+I8+J8</f>
        <v>60.1967</v>
      </c>
      <c r="L8" s="23" t="s">
        <v>13</v>
      </c>
    </row>
    <row r="9" spans="2:12" ht="15.75" thickBot="1">
      <c r="B9" s="39">
        <v>4</v>
      </c>
      <c r="C9" s="27" t="s">
        <v>17</v>
      </c>
      <c r="D9" s="36" t="s">
        <v>15</v>
      </c>
      <c r="E9" s="33">
        <v>70</v>
      </c>
      <c r="F9" s="32">
        <v>73.069999999999993</v>
      </c>
      <c r="G9" s="16">
        <v>0</v>
      </c>
      <c r="H9" s="18">
        <f>E9*0.35</f>
        <v>24.5</v>
      </c>
      <c r="I9" s="16">
        <f>F9*0.3</f>
        <v>21.920999999999996</v>
      </c>
      <c r="J9" s="18">
        <f>G9*0.35</f>
        <v>0</v>
      </c>
      <c r="K9" s="16">
        <f>H9+I9+J9</f>
        <v>46.420999999999992</v>
      </c>
      <c r="L9" s="20" t="s">
        <v>13</v>
      </c>
    </row>
  </sheetData>
  <sortState ref="C6:K9">
    <sortCondition descending="1" ref="K6:K9"/>
  </sortState>
  <mergeCells count="2">
    <mergeCell ref="B3:L3"/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Dıs_Ticaret_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2013-02-21T10:12:55Z</cp:lastPrinted>
  <dcterms:created xsi:type="dcterms:W3CDTF">2013-02-20T15:53:03Z</dcterms:created>
  <dcterms:modified xsi:type="dcterms:W3CDTF">2013-05-27T12:09:34Z</dcterms:modified>
</cp:coreProperties>
</file>