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badayi\Desktop\"/>
    </mc:Choice>
  </mc:AlternateContent>
  <xr:revisionPtr revIDLastSave="0" documentId="8_{4F8458E1-3B30-4C3B-AD1D-09FC046F0268}" xr6:coauthVersionLast="47" xr6:coauthVersionMax="47" xr10:uidLastSave="{00000000-0000-0000-0000-000000000000}"/>
  <bookViews>
    <workbookView xWindow="-108" yWindow="-108" windowWidth="23256" windowHeight="12576" xr2:uid="{015A9F8E-2725-4ACD-9E1A-53A5F934E16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0" i="1"/>
  <c r="F21" i="1"/>
  <c r="F22" i="1"/>
  <c r="F23" i="1"/>
  <c r="F24" i="1"/>
  <c r="F25" i="1"/>
  <c r="F18" i="1"/>
  <c r="F16" i="1"/>
  <c r="F15" i="1"/>
  <c r="F13" i="1"/>
  <c r="F12" i="1"/>
  <c r="F11" i="1"/>
  <c r="F10" i="1"/>
  <c r="F8" i="1"/>
  <c r="F6" i="1"/>
  <c r="F4" i="1"/>
  <c r="F5" i="1"/>
  <c r="F3" i="1"/>
  <c r="F26" i="1" l="1"/>
</calcChain>
</file>

<file path=xl/sharedStrings.xml><?xml version="1.0" encoding="utf-8"?>
<sst xmlns="http://schemas.openxmlformats.org/spreadsheetml/2006/main" count="53" uniqueCount="53">
  <si>
    <t>HİZMET</t>
  </si>
  <si>
    <t>İÇERİK</t>
  </si>
  <si>
    <t>ADET</t>
  </si>
  <si>
    <t>SAHNE ARKASI BAYRAĞI</t>
  </si>
  <si>
    <t>8MX5M EBATINDA MESH BASKI KUŞ GÖZÜ DELİKLİ (TEK PARÇA ÜZERİNE 1 ATATÜRK + 1 TÜRK BAYRAĞI)</t>
  </si>
  <si>
    <t>DEV ÇADIR</t>
  </si>
  <si>
    <t xml:space="preserve">375 METREKARE DEV ÇADIR,  BEYAZ, RAYLI, HI-TECH 15 MT En, 25 MT Boy, 4 Mt Kenar, 6,75 Mahya yüksekliği Bulunmaktadır. Raylı Hı-tech Sistem </t>
  </si>
  <si>
    <t>KLİMA SİSTEMİ</t>
  </si>
  <si>
    <t>KAPALI BEKLEME ALANI İÇERİSİNE SALON TİPİ en az 42000 BTU</t>
  </si>
  <si>
    <t>CAM KAPLAMA</t>
  </si>
  <si>
    <t>ÖĞRENCİLERİN BEKLEME ALANININ CAMLARININ KAPATILMASI</t>
  </si>
  <si>
    <t>LOGOLU ONE WAY VİSİON (7 PARÇA) 90 cm x 200 cm Her bir parça boyutu</t>
  </si>
  <si>
    <t>MOBİL TUVALET</t>
  </si>
  <si>
    <t xml:space="preserve">KLİMALI KARAVAN BAY BAYAN TUVALET  </t>
  </si>
  <si>
    <t>2 Ton Temiz 2,5 Ton Atık su kapasiteli , Erkek ( 2 Kabin, 2 pisuvar, 1 Lavabo ve Klima ) Bayan ( 2 Kabin, 1 Lavabo ve klima) Toplam 450 Kullanımlık.</t>
  </si>
  <si>
    <t>ETKİNLİK FOTOĞRFAÇISI</t>
  </si>
  <si>
    <t>ETKİNLİK BOYUNCA SPONTANE ÇEKİM</t>
  </si>
  <si>
    <t>HELİKOPTER KAMERA</t>
  </si>
  <si>
    <t>1 OPERATÖR VE GÜN BOYU AKTÜEL ÇEKİM</t>
  </si>
  <si>
    <t>FOTOKABİN</t>
  </si>
  <si>
    <t>SINIRSIZ BASKI, GİYDİRMELİ KABİN VE HOSTES</t>
  </si>
  <si>
    <t>SES + SAHNE + IŞIK</t>
  </si>
  <si>
    <t>ALAN İÇİN YETERLİ DÜZEYDE SES SAHNE SİSTEMİ (4LÜ TRUSS)</t>
  </si>
  <si>
    <t>9x6x5,5(h) Boyutlarında Yükseklik ve Çadır Tenteli, 8 Üst line array Kolon , 2 Subbas , 6 Adet 12 inc aktif hoporlör , 1 kürsü mikrofonu , 4 headset, 4 el mikrofonu, dj ve dj setup, 32 kanal digital mixer.</t>
  </si>
  <si>
    <t>GÖRÜNTÜ SİSTEMLERİ</t>
  </si>
  <si>
    <t>2 AKTÜEL, 1 SABİT, 1 JİMMY JİB + KURGU + MONTAJ (CDLER İÇİN)</t>
  </si>
  <si>
    <t>JENERATÖR</t>
  </si>
  <si>
    <t>YETERLİ DÜZEYDE ELEKTRİK SAĞLAYICI</t>
  </si>
  <si>
    <t>180 KW Gün boyu yakıt dahil</t>
  </si>
  <si>
    <t>LED EKRAN</t>
  </si>
  <si>
    <t>4x3 m. 5mm LED (1 ADET SAHNE ARKASI)</t>
  </si>
  <si>
    <t>GİYDİRMELER</t>
  </si>
  <si>
    <t>SAHNE YANLARI, ARKASI, ÇATI, GİRİŞ TAGI, PLATFORMLAR,</t>
  </si>
  <si>
    <t>NAKLİYE VE TAŞIMA</t>
  </si>
  <si>
    <t>SAHNE, TEKNİK, WC, ÇADIR</t>
  </si>
  <si>
    <t>ÇİÇEK SÜSLEME</t>
  </si>
  <si>
    <t>SAHNE ÖNÜ, MERDİVEN KENARLARI, PROTOKOL MASALARI, GELİŞ YOLU</t>
  </si>
  <si>
    <t>KIRMIZI ŞERİT BARİYER</t>
  </si>
  <si>
    <t>SAHNE KENARI MERDİVENLER VE PROTOKOL İÇİN</t>
  </si>
  <si>
    <t>CD BASKI</t>
  </si>
  <si>
    <t>MEZUNİYET VİDEOLARININ HAZIR OLARAK BASKILI ÇOĞALTILMASI</t>
  </si>
  <si>
    <t>PERSONEL</t>
  </si>
  <si>
    <t>ETKİNLİK ALANINDA ÇALIŞMAK ÜZERE PERSONEL VE HOSTES  (4)</t>
  </si>
  <si>
    <t>AMBULANS</t>
  </si>
  <si>
    <t>1 Sürücü, 1 Paramedik</t>
  </si>
  <si>
    <t>Birim Fiyat</t>
  </si>
  <si>
    <t>Toplam Fiyat</t>
  </si>
  <si>
    <t>Genel Toplam</t>
  </si>
  <si>
    <t>İSTANBUL TİCARET ÜNİVERSİTESİ MEZUNİYET TÖRENİ ORGANİZASYONU FİYAT TEKLİF TABLOSU</t>
  </si>
  <si>
    <t>Teklifi Sahibi</t>
  </si>
  <si>
    <t>Vergi Kimlik No</t>
  </si>
  <si>
    <t>Kaşe/İmza</t>
  </si>
  <si>
    <t>İstanbul Ticaret Üniversitesi İSTANBUL TİCARET ÜNİVERSİTESİ LİSANS VE LİSANSÜSTÜ MEZUNİYET TÖRENİ ORGANİZASYONU Teknik Şartnamesi tamamen okunarak kabul edilmiştir.
* Faturalandırma birim fiyatlar esas alınarak hakedişi usulüne göre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</si>
</sst>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/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43" fontId="5" fillId="0" borderId="8" xfId="1" applyFont="1" applyBorder="1" applyAlignment="1">
      <alignment horizontal="right" vertical="center" wrapText="1"/>
    </xf>
    <xf numFmtId="43" fontId="5" fillId="0" borderId="8" xfId="1" applyFont="1" applyBorder="1" applyAlignment="1">
      <alignment horizontal="right" vertical="center" wrapText="1"/>
    </xf>
    <xf numFmtId="43" fontId="0" fillId="0" borderId="8" xfId="1" applyFont="1" applyBorder="1" applyAlignment="1">
      <alignment horizontal="right" vertical="center"/>
    </xf>
    <xf numFmtId="43" fontId="0" fillId="0" borderId="9" xfId="1" applyFont="1" applyBorder="1" applyAlignment="1">
      <alignment horizontal="right" vertical="center"/>
    </xf>
    <xf numFmtId="43" fontId="0" fillId="0" borderId="10" xfId="1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DB77-1EFC-49E6-9352-2BD664E09596}">
  <dimension ref="A1:F33"/>
  <sheetViews>
    <sheetView tabSelected="1" view="pageBreakPreview" zoomScale="60" zoomScaleNormal="100" workbookViewId="0">
      <selection activeCell="A29" sqref="A29"/>
    </sheetView>
  </sheetViews>
  <sheetFormatPr defaultRowHeight="14.4" x14ac:dyDescent="0.3"/>
  <cols>
    <col min="1" max="1" width="3" style="2" bestFit="1" customWidth="1"/>
    <col min="2" max="2" width="29.77734375" customWidth="1"/>
    <col min="3" max="3" width="58.5546875" customWidth="1"/>
    <col min="5" max="5" width="10.77734375" bestFit="1" customWidth="1"/>
    <col min="6" max="6" width="13.44140625" customWidth="1"/>
  </cols>
  <sheetData>
    <row r="1" spans="1:6" ht="37.200000000000003" customHeight="1" x14ac:dyDescent="0.3">
      <c r="A1" s="26" t="s">
        <v>48</v>
      </c>
      <c r="B1" s="26"/>
      <c r="C1" s="26"/>
      <c r="D1" s="26"/>
      <c r="E1" s="26"/>
      <c r="F1" s="26"/>
    </row>
    <row r="2" spans="1:6" ht="27.6" x14ac:dyDescent="0.3">
      <c r="A2" s="4"/>
      <c r="B2" s="5" t="s">
        <v>0</v>
      </c>
      <c r="C2" s="5" t="s">
        <v>1</v>
      </c>
      <c r="D2" s="5" t="s">
        <v>2</v>
      </c>
      <c r="E2" s="5" t="s">
        <v>45</v>
      </c>
      <c r="F2" s="6" t="s">
        <v>46</v>
      </c>
    </row>
    <row r="3" spans="1:6" ht="27.6" x14ac:dyDescent="0.3">
      <c r="A3" s="4">
        <v>1</v>
      </c>
      <c r="B3" s="7" t="s">
        <v>3</v>
      </c>
      <c r="C3" s="8" t="s">
        <v>4</v>
      </c>
      <c r="D3" s="7">
        <v>1</v>
      </c>
      <c r="E3" s="13"/>
      <c r="F3" s="15">
        <f>E3*D3</f>
        <v>0</v>
      </c>
    </row>
    <row r="4" spans="1:6" ht="41.4" x14ac:dyDescent="0.3">
      <c r="A4" s="4">
        <v>2</v>
      </c>
      <c r="B4" s="7" t="s">
        <v>5</v>
      </c>
      <c r="C4" s="8" t="s">
        <v>6</v>
      </c>
      <c r="D4" s="7">
        <v>1</v>
      </c>
      <c r="E4" s="13"/>
      <c r="F4" s="15">
        <f t="shared" ref="F4:F5" si="0">E4*D4</f>
        <v>0</v>
      </c>
    </row>
    <row r="5" spans="1:6" x14ac:dyDescent="0.3">
      <c r="A5" s="4">
        <v>3</v>
      </c>
      <c r="B5" s="7" t="s">
        <v>7</v>
      </c>
      <c r="C5" s="8" t="s">
        <v>8</v>
      </c>
      <c r="D5" s="7">
        <v>2</v>
      </c>
      <c r="E5" s="13"/>
      <c r="F5" s="15">
        <f t="shared" si="0"/>
        <v>0</v>
      </c>
    </row>
    <row r="6" spans="1:6" x14ac:dyDescent="0.3">
      <c r="A6" s="9">
        <v>4</v>
      </c>
      <c r="B6" s="10" t="s">
        <v>9</v>
      </c>
      <c r="C6" s="8" t="s">
        <v>10</v>
      </c>
      <c r="D6" s="10">
        <v>7</v>
      </c>
      <c r="E6" s="14"/>
      <c r="F6" s="16">
        <f>E6*D6</f>
        <v>0</v>
      </c>
    </row>
    <row r="7" spans="1:6" ht="27.6" x14ac:dyDescent="0.3">
      <c r="A7" s="9"/>
      <c r="B7" s="10"/>
      <c r="C7" s="8" t="s">
        <v>11</v>
      </c>
      <c r="D7" s="10"/>
      <c r="E7" s="14"/>
      <c r="F7" s="17"/>
    </row>
    <row r="8" spans="1:6" x14ac:dyDescent="0.3">
      <c r="A8" s="9">
        <v>5</v>
      </c>
      <c r="B8" s="10" t="s">
        <v>12</v>
      </c>
      <c r="C8" s="8" t="s">
        <v>13</v>
      </c>
      <c r="D8" s="10">
        <v>1</v>
      </c>
      <c r="E8" s="14"/>
      <c r="F8" s="16">
        <f>E8*D8</f>
        <v>0</v>
      </c>
    </row>
    <row r="9" spans="1:6" ht="41.4" x14ac:dyDescent="0.3">
      <c r="A9" s="9"/>
      <c r="B9" s="10"/>
      <c r="C9" s="8" t="s">
        <v>14</v>
      </c>
      <c r="D9" s="10"/>
      <c r="E9" s="14"/>
      <c r="F9" s="17"/>
    </row>
    <row r="10" spans="1:6" x14ac:dyDescent="0.3">
      <c r="A10" s="4">
        <v>6</v>
      </c>
      <c r="B10" s="7" t="s">
        <v>15</v>
      </c>
      <c r="C10" s="8" t="s">
        <v>16</v>
      </c>
      <c r="D10" s="7">
        <v>1</v>
      </c>
      <c r="E10" s="13"/>
      <c r="F10" s="15">
        <f>E10*D10</f>
        <v>0</v>
      </c>
    </row>
    <row r="11" spans="1:6" x14ac:dyDescent="0.3">
      <c r="A11" s="4">
        <v>7</v>
      </c>
      <c r="B11" s="7" t="s">
        <v>17</v>
      </c>
      <c r="C11" s="8" t="s">
        <v>18</v>
      </c>
      <c r="D11" s="7">
        <v>1</v>
      </c>
      <c r="E11" s="13"/>
      <c r="F11" s="15">
        <f>E11*D11</f>
        <v>0</v>
      </c>
    </row>
    <row r="12" spans="1:6" x14ac:dyDescent="0.3">
      <c r="A12" s="4">
        <v>8</v>
      </c>
      <c r="B12" s="7" t="s">
        <v>19</v>
      </c>
      <c r="C12" s="8" t="s">
        <v>20</v>
      </c>
      <c r="D12" s="7">
        <v>1</v>
      </c>
      <c r="E12" s="13"/>
      <c r="F12" s="15">
        <f>E12*D12</f>
        <v>0</v>
      </c>
    </row>
    <row r="13" spans="1:6" x14ac:dyDescent="0.3">
      <c r="A13" s="9">
        <v>9</v>
      </c>
      <c r="B13" s="10" t="s">
        <v>21</v>
      </c>
      <c r="C13" s="8" t="s">
        <v>22</v>
      </c>
      <c r="D13" s="10">
        <v>1</v>
      </c>
      <c r="E13" s="14"/>
      <c r="F13" s="16">
        <f>E13*D13</f>
        <v>0</v>
      </c>
    </row>
    <row r="14" spans="1:6" ht="41.4" x14ac:dyDescent="0.3">
      <c r="A14" s="9"/>
      <c r="B14" s="10"/>
      <c r="C14" s="8" t="s">
        <v>23</v>
      </c>
      <c r="D14" s="10"/>
      <c r="E14" s="14"/>
      <c r="F14" s="17"/>
    </row>
    <row r="15" spans="1:6" x14ac:dyDescent="0.3">
      <c r="A15" s="4">
        <v>10</v>
      </c>
      <c r="B15" s="7" t="s">
        <v>24</v>
      </c>
      <c r="C15" s="8" t="s">
        <v>25</v>
      </c>
      <c r="D15" s="7">
        <v>1</v>
      </c>
      <c r="E15" s="13"/>
      <c r="F15" s="15">
        <f>E15*D15</f>
        <v>0</v>
      </c>
    </row>
    <row r="16" spans="1:6" x14ac:dyDescent="0.3">
      <c r="A16" s="9">
        <v>11</v>
      </c>
      <c r="B16" s="10" t="s">
        <v>26</v>
      </c>
      <c r="C16" s="8" t="s">
        <v>27</v>
      </c>
      <c r="D16" s="10">
        <v>1</v>
      </c>
      <c r="E16" s="14"/>
      <c r="F16" s="16">
        <f>E16*D16</f>
        <v>0</v>
      </c>
    </row>
    <row r="17" spans="1:6" x14ac:dyDescent="0.3">
      <c r="A17" s="9"/>
      <c r="B17" s="10"/>
      <c r="C17" s="8" t="s">
        <v>28</v>
      </c>
      <c r="D17" s="10"/>
      <c r="E17" s="14"/>
      <c r="F17" s="17"/>
    </row>
    <row r="18" spans="1:6" x14ac:dyDescent="0.3">
      <c r="A18" s="4">
        <v>12</v>
      </c>
      <c r="B18" s="7" t="s">
        <v>29</v>
      </c>
      <c r="C18" s="8" t="s">
        <v>30</v>
      </c>
      <c r="D18" s="7">
        <v>1</v>
      </c>
      <c r="E18" s="13"/>
      <c r="F18" s="15">
        <f>E18*D18</f>
        <v>0</v>
      </c>
    </row>
    <row r="19" spans="1:6" x14ac:dyDescent="0.3">
      <c r="A19" s="4">
        <v>13</v>
      </c>
      <c r="B19" s="7" t="s">
        <v>31</v>
      </c>
      <c r="C19" s="8" t="s">
        <v>32</v>
      </c>
      <c r="D19" s="7">
        <v>1</v>
      </c>
      <c r="E19" s="13"/>
      <c r="F19" s="15">
        <f t="shared" ref="F19:F25" si="1">E19*D19</f>
        <v>0</v>
      </c>
    </row>
    <row r="20" spans="1:6" x14ac:dyDescent="0.3">
      <c r="A20" s="4">
        <v>14</v>
      </c>
      <c r="B20" s="7" t="s">
        <v>33</v>
      </c>
      <c r="C20" s="8" t="s">
        <v>34</v>
      </c>
      <c r="D20" s="7">
        <v>1</v>
      </c>
      <c r="E20" s="13"/>
      <c r="F20" s="15">
        <f t="shared" si="1"/>
        <v>0</v>
      </c>
    </row>
    <row r="21" spans="1:6" x14ac:dyDescent="0.3">
      <c r="A21" s="4">
        <v>15</v>
      </c>
      <c r="B21" s="7" t="s">
        <v>35</v>
      </c>
      <c r="C21" s="8" t="s">
        <v>36</v>
      </c>
      <c r="D21" s="7">
        <v>1</v>
      </c>
      <c r="E21" s="13"/>
      <c r="F21" s="15">
        <f t="shared" si="1"/>
        <v>0</v>
      </c>
    </row>
    <row r="22" spans="1:6" x14ac:dyDescent="0.3">
      <c r="A22" s="4">
        <v>16</v>
      </c>
      <c r="B22" s="7" t="s">
        <v>37</v>
      </c>
      <c r="C22" s="8" t="s">
        <v>38</v>
      </c>
      <c r="D22" s="7">
        <v>8</v>
      </c>
      <c r="E22" s="13"/>
      <c r="F22" s="15">
        <f t="shared" si="1"/>
        <v>0</v>
      </c>
    </row>
    <row r="23" spans="1:6" x14ac:dyDescent="0.3">
      <c r="A23" s="4">
        <v>17</v>
      </c>
      <c r="B23" s="7" t="s">
        <v>39</v>
      </c>
      <c r="C23" s="8" t="s">
        <v>40</v>
      </c>
      <c r="D23" s="7">
        <v>20</v>
      </c>
      <c r="E23" s="13"/>
      <c r="F23" s="15">
        <f t="shared" si="1"/>
        <v>0</v>
      </c>
    </row>
    <row r="24" spans="1:6" x14ac:dyDescent="0.3">
      <c r="A24" s="4">
        <v>18</v>
      </c>
      <c r="B24" s="7" t="s">
        <v>41</v>
      </c>
      <c r="C24" s="8" t="s">
        <v>42</v>
      </c>
      <c r="D24" s="7">
        <v>4</v>
      </c>
      <c r="E24" s="13"/>
      <c r="F24" s="15">
        <f t="shared" si="1"/>
        <v>0</v>
      </c>
    </row>
    <row r="25" spans="1:6" x14ac:dyDescent="0.3">
      <c r="A25" s="4">
        <v>19</v>
      </c>
      <c r="B25" s="7" t="s">
        <v>43</v>
      </c>
      <c r="C25" s="11" t="s">
        <v>44</v>
      </c>
      <c r="D25" s="7">
        <v>1</v>
      </c>
      <c r="E25" s="13"/>
      <c r="F25" s="15">
        <f t="shared" si="1"/>
        <v>0</v>
      </c>
    </row>
    <row r="26" spans="1:6" ht="25.2" customHeight="1" x14ac:dyDescent="0.3">
      <c r="D26" s="12" t="s">
        <v>47</v>
      </c>
      <c r="E26" s="12"/>
      <c r="F26" s="15">
        <f>SUM(F3:F25)</f>
        <v>0</v>
      </c>
    </row>
    <row r="28" spans="1:6" ht="66" customHeight="1" x14ac:dyDescent="0.3">
      <c r="A28" s="18" t="s">
        <v>52</v>
      </c>
      <c r="B28" s="18"/>
      <c r="C28" s="18"/>
      <c r="D28" s="18"/>
      <c r="E28" s="18"/>
      <c r="F28" s="18"/>
    </row>
    <row r="29" spans="1:6" ht="15" thickBot="1" x14ac:dyDescent="0.35"/>
    <row r="30" spans="1:6" ht="15" thickBot="1" x14ac:dyDescent="0.35">
      <c r="B30" s="19" t="s">
        <v>49</v>
      </c>
      <c r="C30" s="20"/>
      <c r="D30" s="20"/>
      <c r="E30" s="21"/>
    </row>
    <row r="31" spans="1:6" ht="15" thickBot="1" x14ac:dyDescent="0.35">
      <c r="B31" s="19" t="s">
        <v>50</v>
      </c>
      <c r="C31" s="20"/>
      <c r="D31" s="20"/>
      <c r="E31" s="21"/>
    </row>
    <row r="32" spans="1:6" x14ac:dyDescent="0.3">
      <c r="B32" s="22" t="s">
        <v>51</v>
      </c>
      <c r="C32" s="3"/>
      <c r="D32" s="3"/>
      <c r="E32" s="23"/>
    </row>
    <row r="33" spans="2:5" ht="69.75" customHeight="1" thickBot="1" x14ac:dyDescent="0.35">
      <c r="B33" s="1"/>
      <c r="C33" s="24"/>
      <c r="D33" s="24"/>
      <c r="E33" s="25"/>
    </row>
  </sheetData>
  <mergeCells count="26">
    <mergeCell ref="C30:E30"/>
    <mergeCell ref="C31:E31"/>
    <mergeCell ref="C32:E33"/>
    <mergeCell ref="A28:F28"/>
    <mergeCell ref="D26:E26"/>
    <mergeCell ref="F16:F17"/>
    <mergeCell ref="F13:F14"/>
    <mergeCell ref="F8:F9"/>
    <mergeCell ref="F6:F7"/>
    <mergeCell ref="A1:F1"/>
    <mergeCell ref="A13:A14"/>
    <mergeCell ref="B13:B14"/>
    <mergeCell ref="D13:D14"/>
    <mergeCell ref="E13:E14"/>
    <mergeCell ref="A16:A17"/>
    <mergeCell ref="B16:B17"/>
    <mergeCell ref="D16:D17"/>
    <mergeCell ref="E16:E17"/>
    <mergeCell ref="A6:A7"/>
    <mergeCell ref="B6:B7"/>
    <mergeCell ref="D6:D7"/>
    <mergeCell ref="E6:E7"/>
    <mergeCell ref="A8:A9"/>
    <mergeCell ref="B8:B9"/>
    <mergeCell ref="D8:D9"/>
    <mergeCell ref="E8:E9"/>
  </mergeCells>
  <pageMargins left="0.3" right="0.2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2023-07-10T09:31:04Z</cp:lastPrinted>
  <dcterms:created xsi:type="dcterms:W3CDTF">2023-07-10T09:22:16Z</dcterms:created>
  <dcterms:modified xsi:type="dcterms:W3CDTF">2023-07-10T09:32:49Z</dcterms:modified>
</cp:coreProperties>
</file>